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10" yWindow="60" windowWidth="1290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8" i="1" l="1"/>
  <c r="E100" i="1" s="1"/>
  <c r="D98" i="1"/>
  <c r="D100" i="1" s="1"/>
</calcChain>
</file>

<file path=xl/sharedStrings.xml><?xml version="1.0" encoding="utf-8"?>
<sst xmlns="http://schemas.openxmlformats.org/spreadsheetml/2006/main" count="307" uniqueCount="116">
  <si>
    <t>Session Date and Type</t>
  </si>
  <si>
    <t>Session Number</t>
  </si>
  <si>
    <t>Session Title</t>
  </si>
  <si>
    <t>Instructional Minutes / Timeslot</t>
  </si>
  <si>
    <t>Wednesday, October 28, 2015</t>
  </si>
  <si>
    <t>2:00-3:15 PM </t>
  </si>
  <si>
    <t>General</t>
  </si>
  <si>
    <t>Ethics</t>
  </si>
  <si>
    <t>General Session</t>
  </si>
  <si>
    <t>I Fought the Law and the Law Won: Recent Developments in the Law Impacting Shopping Centers</t>
  </si>
  <si>
    <t>Seminar</t>
  </si>
  <si>
    <t>Mixed-Use Projects: How to Stack the Deck for Success</t>
  </si>
  <si>
    <t>Distinctions with a Difference? Approaches to Leasing in Different Venues</t>
  </si>
  <si>
    <t>Anchors Away! Navigating the Waters of Anchor Store Redevelopment Projects</t>
  </si>
  <si>
    <t>Workshop</t>
  </si>
  <si>
    <t>Getting Your Ground Lease Off the Ground</t>
  </si>
  <si>
    <t>There’s No Business Like Keeping the Lender Out of Your Business: Strategies for Negotiating Borrower Friendly Loan Provisions</t>
  </si>
  <si>
    <t xml:space="preserve">Workshop </t>
  </si>
  <si>
    <t>The Dirty Dozen: Twelve Tips for Negotiating Environmental Access Agreements</t>
  </si>
  <si>
    <t>3:30-4:45 PM</t>
  </si>
  <si>
    <t>The Insurance Master Class: Know What to Ask For and Get What You Bargained For</t>
  </si>
  <si>
    <t>From Courtroom to Contracts: Seminal Cases Shaping Leases and Shopping Center Operations</t>
  </si>
  <si>
    <t>Is Someone Watching You?: Use and Legal Implications of Drones in the Shopping Center Context</t>
  </si>
  <si>
    <t>What Do You Really Know About Lease Audits Anyway?</t>
  </si>
  <si>
    <t>Exclusive Use Clauses: What Each Party Wants and What Each Party Needs</t>
  </si>
  <si>
    <t>Taking It to the Limit: How Much In-Line CAM Reimbursement Is Too Much?</t>
  </si>
  <si>
    <t>The Perfect Letter of Intent: Is It Attainable or Just Another Dulcinea?</t>
  </si>
  <si>
    <t>Peer to Peer</t>
  </si>
  <si>
    <t>Taking on the Lender (Something That Usually Does Not End Well): How to Avoid Protracted SNDA Negotiations</t>
  </si>
  <si>
    <t>Thursday, October 29, 2015</t>
  </si>
  <si>
    <t>9:00-10:15 AM</t>
  </si>
  <si>
    <t>Let’s Make a Deal! The Market for Shopping Center Sales and Sticking Points in Negotiations</t>
  </si>
  <si>
    <t>Leasing Boot Camp I: Negotiate a Lease Like a Jedi Wields a Light Saber</t>
  </si>
  <si>
    <t>When Tragedy Strikes: A Road Map for Post-Casualty Protocols and Processes</t>
  </si>
  <si>
    <t>Real Estate Guarantees: The Good (Guy), The Bad (Waivers and Limitations) and The Ugly (Litigation)</t>
  </si>
  <si>
    <t>All About the Lease (No Fee Dev): Issues in Single Tenant BTS Leases</t>
  </si>
  <si>
    <t>Everyone Into the Pool! Allocating Expenses Among the Diverse Occupants of Mixed-Use Projects</t>
  </si>
  <si>
    <t>50 Shades of Management Agreements: It’s All About Control</t>
  </si>
  <si>
    <t>Structuring Joint Ventures: Key Strategic Legal and Economic Considerations Necessary to Protect and Maximize Your Investment</t>
  </si>
  <si>
    <t>Green Is the New Black: Hot Topics in Environmental Law</t>
  </si>
  <si>
    <t>Exclusives: You Can’t Always Get What You Want, But You Can Get What You Need</t>
  </si>
  <si>
    <t>10:30-11:45 AM </t>
  </si>
  <si>
    <t>Defaults, Occurrences and Remedies: When You Least Expect It, You Should Have Planned for It Anyway</t>
  </si>
  <si>
    <t>Leasing Boot Camp II: Return of the Jedi</t>
  </si>
  <si>
    <t>Everything You Need to Know About Construction Insurance and Surety Bonds</t>
  </si>
  <si>
    <t>Financeable Retail Leases: A Guide for the Perplexed</t>
  </si>
  <si>
    <t>Clean Up in Aisle 3: Messy Issues in Grocery Store Leases</t>
  </si>
  <si>
    <t>Franchisors, Franchisees, and Landlords: The Love Triangle of Commercial Leasing</t>
  </si>
  <si>
    <t>We Are Not in Kansas Anymore: Unique Issues in City Leasing</t>
  </si>
  <si>
    <t>There is a Reason I’m Not an Accountant: Accounting Basics for Real Estate Attorneys</t>
  </si>
  <si>
    <t>Excuse Me, Am I Disturbing You? SNDA’s and Estoppels</t>
  </si>
  <si>
    <t>Let’s Get ‘Er Done: Key Negotiation Issues in Purchase and Sale Agreements</t>
  </si>
  <si>
    <t>12:00-1:15 PM </t>
  </si>
  <si>
    <t>Walking the Tightrope: Ethical Issues for Leasing Attorneys</t>
  </si>
  <si>
    <t>Taming the Brownfield Environmental Jungle: Your Survival Guide for Overcoming Environmental Traps and Snares</t>
  </si>
  <si>
    <t>Developer/Tenant Flashpoints in Redevelopments of Malls and Shopping Centers</t>
  </si>
  <si>
    <t>Cyber Danger in the Retail World: Data Security Breaches and How Best to be Ready</t>
  </si>
  <si>
    <t>It’s a Balancing Act: Negotiating the Assignment and Subletting Clauses to Address All Interests</t>
  </si>
  <si>
    <t>Avoiding Shaky Foundations: Drafting AIA Construction Contracts</t>
  </si>
  <si>
    <t>Whose Money Is It Anyway? Tenant Improvement Allowance Payment Conditions and Securing Payment</t>
  </si>
  <si>
    <t>Friday, October 30, 2015</t>
  </si>
  <si>
    <t>7:30-8:45 AM </t>
  </si>
  <si>
    <t>Roundtables</t>
  </si>
  <si>
    <t>See below for topics listings</t>
  </si>
  <si>
    <t>9:00-10:15 AM </t>
  </si>
  <si>
    <t>Your Ethical House of Cards: Know When to Hold ‘Em, Know When to Fold ‘Em</t>
  </si>
  <si>
    <t>Digging into Ground Leasing</t>
  </si>
  <si>
    <t>Innovation in Real Estate Financing: Going Online and Offshore</t>
  </si>
  <si>
    <t>Dispositions Via Entity Sales: When Metes and Bounds Won’t Do the Trick</t>
  </si>
  <si>
    <t>Where Did All the Anchors Go? Advanced Issues in Co-Tenancy</t>
  </si>
  <si>
    <t>Hot Regulatory Legal Issues: What Keeps Us Up at Night</t>
  </si>
  <si>
    <t>Are You Ready for Trouble? Insurance, Indemnity and Waiver of Claims/Subrogation Provisions</t>
  </si>
  <si>
    <t>Successful Marriage of the Work Letter and the Lease: Avoiding Nasty Break Ups</t>
  </si>
  <si>
    <t>The Fun World of Title Insurance! Complex Issues in a Changing Landscape</t>
  </si>
  <si>
    <t>Key Sublease Issues to Consider When Downsizing Your Business</t>
  </si>
  <si>
    <t>Food, Flicks and Fun: Negotiating Restaurant and Entertainment Leases</t>
  </si>
  <si>
    <t>Journey Through the Nine Circles of Hell: A Mortal’s Encounter with CAM</t>
  </si>
  <si>
    <t>Lease Evolution: Times Are Changing, So Should Your Lease Documents</t>
  </si>
  <si>
    <t>Are You My Tenant? Advanced Assignment and Subletting Issues</t>
  </si>
  <si>
    <t>Managing Expectations with an Imperfect Crystal Ball: Common Area Controls, Site Plan Integrity and Outparcel Development</t>
  </si>
  <si>
    <t>Outlet Centers: A Separate Song...Or Just the Same Notes with a Different Beat</t>
  </si>
  <si>
    <t>Don’t Be a Hater: Embrace (and Artfully Negotiate) Casualty and Condemnation Boilerplate Provisions</t>
  </si>
  <si>
    <t>10 Ways for Landlords to Increase Profits, Cut Operating Costs and Become a Tenants BFF</t>
  </si>
  <si>
    <t>Purchase and Sale Agreements: Is My Contract Worth the Paper It Is Written On?</t>
  </si>
  <si>
    <t>The Devil’s in the Details: Brokerage Agreements for All Deals</t>
  </si>
  <si>
    <t>Surviving Tax: The Hidden Tax Traps and Opportunities in Your Shopping Center Transactions</t>
  </si>
  <si>
    <t>Joint Venture Partners Separated by a Common Language: Looking for a Rosetta Stone on Communicating with Your Partners and Clients</t>
  </si>
  <si>
    <t>Tomorrow is a New Day: Limits in Conforming Leases</t>
  </si>
  <si>
    <t>A Sordid Tale of Tensions Between the Service Providers and the Managers of Shopping Centers</t>
  </si>
  <si>
    <t>Lookin’ Out My Back Door: Lease Exit Strategies</t>
  </si>
  <si>
    <t>Where Are We Now? The Evolution of Retail Insolvency Cases</t>
  </si>
  <si>
    <t>Bricks Meet Clicks: How Omni-Channel Retail Is Impacting Leasing Fundamentals</t>
  </si>
  <si>
    <t>Crossfire Hurricane: Navigating Between Loyalty to Employer and Legal Ethics</t>
  </si>
  <si>
    <t>Others’ Debts, Others’ Problems: How Can They Help or Hurt a Buyer? Loan Assumptions in the Real World</t>
  </si>
  <si>
    <t>The Off-Broadway Tenant Coming to Your Center: How to Cast Medical Care Providers, Schools, and Other New Players in Your Shopping Center</t>
  </si>
  <si>
    <t>Saturday, October 31, 2015</t>
  </si>
  <si>
    <t>8:00-9:00 AM </t>
  </si>
  <si>
    <t>9:15-10:30 AM </t>
  </si>
  <si>
    <t>It’s All a Matter of Taste (and Evolution): Negotiating Exclusives, Use Restrictions and Prohibited Uses in the Modern Real World</t>
  </si>
  <si>
    <t>It’s All Fun and Games! Negotiating Entertainment Leases</t>
  </si>
  <si>
    <t>The Proof Is in the Pudding: Issues in Restaurant Lease Negotiations</t>
  </si>
  <si>
    <t>Through the Looking Glass: Your Lease as Seen by Judges and Jurors</t>
  </si>
  <si>
    <t>Won’t You Recognize Me? Negotiating the Subtenant Recognition Agreement</t>
  </si>
  <si>
    <t>Breakdown of Total Minutes of Instruction</t>
  </si>
  <si>
    <t>Total Minutes of Instruction</t>
  </si>
  <si>
    <t>810*</t>
  </si>
  <si>
    <t>Total Minutes</t>
  </si>
  <si>
    <t>Divided by 60 Minutes</t>
  </si>
  <si>
    <t>Breakdown of Total General/Ethics Attended</t>
  </si>
  <si>
    <t>75 General</t>
  </si>
  <si>
    <t>Enter Mins Attended</t>
  </si>
  <si>
    <t>No Ethics</t>
  </si>
  <si>
    <t>75 Ethics</t>
  </si>
  <si>
    <t>60 General</t>
  </si>
  <si>
    <r>
      <t>2015 U.S. Shopping Center Law Conference
CLE Worksheet : 60 Minute States</t>
    </r>
    <r>
      <rPr>
        <b/>
        <sz val="10"/>
        <color theme="1"/>
        <rFont val="Arial Narrow"/>
        <family val="2"/>
      </rPr>
      <t xml:space="preserve">
AL, AZ, AR, CA, DE, GA, ID, IL, IN, IA, KY, LA, ME, MN, MS, MT, NV, NM, NH, NC, ND, OH, OR, PA, SC, TN, TX, UT, VT, VA, WA, WY</t>
    </r>
  </si>
  <si>
    <r>
      <t xml:space="preserve">&gt; Please use this form to calculate the number of minues/hours you are entitled to claim.
&gt; You may only claim </t>
    </r>
    <r>
      <rPr>
        <b/>
        <u/>
        <sz val="10"/>
        <color theme="1"/>
        <rFont val="Arial Narrow"/>
        <family val="2"/>
      </rPr>
      <t>one session per time slot.</t>
    </r>
    <r>
      <rPr>
        <b/>
        <sz val="10"/>
        <color theme="1"/>
        <rFont val="Arial Narrow"/>
        <family val="2"/>
      </rPr>
      <t xml:space="preserve">
&gt; Each time slot is worth 75 minutes.
&gt; All Ethics sessions are listed at the beginning of each time slot.
&gt; Please review the Special Notes column for your state(s) on the CLE Approvals  list to see if you may claim Roundtables minutes.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</si>
</sst>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215868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4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0" fillId="0" borderId="0" xfId="0" applyAlignment="1"/>
    <xf numFmtId="0" fontId="3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center"/>
    </xf>
    <xf numFmtId="0" fontId="22" fillId="8" borderId="19" xfId="0" applyFont="1" applyFill="1" applyBorder="1" applyAlignment="1" applyProtection="1">
      <alignment horizontal="center"/>
    </xf>
    <xf numFmtId="0" fontId="22" fillId="8" borderId="20" xfId="0" applyFont="1" applyFill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right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8" borderId="17" xfId="0" applyFont="1" applyFill="1" applyBorder="1" applyAlignment="1">
      <alignment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6" fillId="6" borderId="21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5" fillId="7" borderId="24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left" vertical="center"/>
    </xf>
    <xf numFmtId="0" fontId="16" fillId="7" borderId="24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4" borderId="30" xfId="0" applyFont="1" applyFill="1" applyBorder="1" applyAlignment="1">
      <alignment horizontal="left" vertical="center"/>
    </xf>
    <xf numFmtId="0" fontId="18" fillId="4" borderId="28" xfId="0" applyFont="1" applyFill="1" applyBorder="1" applyAlignment="1">
      <alignment horizontal="left" vertical="center"/>
    </xf>
    <xf numFmtId="0" fontId="18" fillId="4" borderId="29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view="pageLayout" zoomScale="150" zoomScaleNormal="100" zoomScalePageLayoutView="150" workbookViewId="0">
      <selection activeCell="D5" sqref="D5:D11"/>
    </sheetView>
  </sheetViews>
  <sheetFormatPr defaultRowHeight="13.5" x14ac:dyDescent="0.25"/>
  <cols>
    <col min="1" max="1" width="12.140625" style="22" customWidth="1"/>
    <col min="2" max="2" width="4.7109375" style="26" customWidth="1"/>
    <col min="3" max="3" width="66" style="27" customWidth="1"/>
    <col min="4" max="5" width="9.42578125" style="58" customWidth="1"/>
    <col min="6" max="16384" width="9.140625" style="22"/>
  </cols>
  <sheetData>
    <row r="1" spans="1:5" ht="60" customHeight="1" thickTop="1" thickBot="1" x14ac:dyDescent="0.3">
      <c r="A1" s="59" t="s">
        <v>114</v>
      </c>
      <c r="B1" s="60"/>
      <c r="C1" s="60"/>
      <c r="D1" s="60"/>
      <c r="E1" s="61"/>
    </row>
    <row r="2" spans="1:5" ht="69" customHeight="1" thickTop="1" thickBot="1" x14ac:dyDescent="0.3">
      <c r="A2" s="62" t="s">
        <v>115</v>
      </c>
      <c r="B2" s="62"/>
      <c r="C2" s="62"/>
      <c r="D2" s="62"/>
      <c r="E2" s="62"/>
    </row>
    <row r="3" spans="1:5" s="28" customFormat="1" ht="18" thickTop="1" thickBot="1" x14ac:dyDescent="0.3">
      <c r="A3" s="75" t="s">
        <v>4</v>
      </c>
      <c r="B3" s="76"/>
      <c r="C3" s="76"/>
      <c r="D3" s="63" t="s">
        <v>110</v>
      </c>
      <c r="E3" s="64"/>
    </row>
    <row r="4" spans="1:5" s="28" customFormat="1" ht="17.25" thickTop="1" x14ac:dyDescent="0.25">
      <c r="A4" s="87" t="s">
        <v>5</v>
      </c>
      <c r="B4" s="85"/>
      <c r="C4" s="86"/>
      <c r="D4" s="56" t="s">
        <v>109</v>
      </c>
      <c r="E4" s="56" t="s">
        <v>111</v>
      </c>
    </row>
    <row r="5" spans="1:5" s="39" customFormat="1" ht="25.5" x14ac:dyDescent="0.25">
      <c r="A5" s="37" t="s">
        <v>8</v>
      </c>
      <c r="B5" s="38">
        <v>1</v>
      </c>
      <c r="C5" s="37" t="s">
        <v>9</v>
      </c>
      <c r="D5" s="67"/>
      <c r="E5" s="68"/>
    </row>
    <row r="6" spans="1:5" s="39" customFormat="1" ht="12.75" x14ac:dyDescent="0.25">
      <c r="A6" s="21" t="s">
        <v>10</v>
      </c>
      <c r="B6" s="20">
        <v>1</v>
      </c>
      <c r="C6" s="29" t="s">
        <v>11</v>
      </c>
      <c r="D6" s="79"/>
      <c r="E6" s="69"/>
    </row>
    <row r="7" spans="1:5" s="39" customFormat="1" ht="12.75" x14ac:dyDescent="0.25">
      <c r="A7" s="21" t="s">
        <v>10</v>
      </c>
      <c r="B7" s="20">
        <v>2</v>
      </c>
      <c r="C7" s="29" t="s">
        <v>12</v>
      </c>
      <c r="D7" s="79"/>
      <c r="E7" s="69"/>
    </row>
    <row r="8" spans="1:5" s="39" customFormat="1" ht="12.75" x14ac:dyDescent="0.25">
      <c r="A8" s="21" t="s">
        <v>10</v>
      </c>
      <c r="B8" s="20">
        <v>3</v>
      </c>
      <c r="C8" s="29" t="s">
        <v>13</v>
      </c>
      <c r="D8" s="79"/>
      <c r="E8" s="69"/>
    </row>
    <row r="9" spans="1:5" s="39" customFormat="1" ht="12.75" x14ac:dyDescent="0.25">
      <c r="A9" s="21" t="s">
        <v>14</v>
      </c>
      <c r="B9" s="20">
        <v>1</v>
      </c>
      <c r="C9" s="29" t="s">
        <v>15</v>
      </c>
      <c r="D9" s="79"/>
      <c r="E9" s="69"/>
    </row>
    <row r="10" spans="1:5" s="39" customFormat="1" ht="25.5" x14ac:dyDescent="0.25">
      <c r="A10" s="21" t="s">
        <v>14</v>
      </c>
      <c r="B10" s="20">
        <v>2</v>
      </c>
      <c r="C10" s="29" t="s">
        <v>16</v>
      </c>
      <c r="D10" s="79"/>
      <c r="E10" s="69"/>
    </row>
    <row r="11" spans="1:5" s="39" customFormat="1" ht="12.75" x14ac:dyDescent="0.25">
      <c r="A11" s="40" t="s">
        <v>17</v>
      </c>
      <c r="B11" s="41">
        <v>3</v>
      </c>
      <c r="C11" s="42" t="s">
        <v>18</v>
      </c>
      <c r="D11" s="65"/>
      <c r="E11" s="70"/>
    </row>
    <row r="12" spans="1:5" s="55" customFormat="1" ht="16.5" x14ac:dyDescent="0.25">
      <c r="A12" s="71" t="s">
        <v>19</v>
      </c>
      <c r="B12" s="72"/>
      <c r="C12" s="73"/>
      <c r="D12" s="54" t="s">
        <v>109</v>
      </c>
      <c r="E12" s="54" t="s">
        <v>111</v>
      </c>
    </row>
    <row r="13" spans="1:5" x14ac:dyDescent="0.25">
      <c r="A13" s="37" t="s">
        <v>8</v>
      </c>
      <c r="B13" s="38">
        <v>2</v>
      </c>
      <c r="C13" s="37" t="s">
        <v>20</v>
      </c>
      <c r="D13" s="67"/>
      <c r="E13" s="68"/>
    </row>
    <row r="14" spans="1:5" ht="13.5" customHeight="1" x14ac:dyDescent="0.25">
      <c r="A14" s="21" t="s">
        <v>10</v>
      </c>
      <c r="B14" s="20">
        <v>4</v>
      </c>
      <c r="C14" s="29" t="s">
        <v>21</v>
      </c>
      <c r="D14" s="79"/>
      <c r="E14" s="69"/>
    </row>
    <row r="15" spans="1:5" ht="25.5" x14ac:dyDescent="0.25">
      <c r="A15" s="21" t="s">
        <v>10</v>
      </c>
      <c r="B15" s="20">
        <v>5</v>
      </c>
      <c r="C15" s="29" t="s">
        <v>22</v>
      </c>
      <c r="D15" s="79"/>
      <c r="E15" s="69"/>
    </row>
    <row r="16" spans="1:5" x14ac:dyDescent="0.25">
      <c r="A16" s="21" t="s">
        <v>14</v>
      </c>
      <c r="B16" s="20">
        <v>4</v>
      </c>
      <c r="C16" s="29" t="s">
        <v>23</v>
      </c>
      <c r="D16" s="79"/>
      <c r="E16" s="69"/>
    </row>
    <row r="17" spans="1:5" x14ac:dyDescent="0.25">
      <c r="A17" s="21" t="s">
        <v>14</v>
      </c>
      <c r="B17" s="20">
        <v>5</v>
      </c>
      <c r="C17" s="29" t="s">
        <v>24</v>
      </c>
      <c r="D17" s="79"/>
      <c r="E17" s="69"/>
    </row>
    <row r="18" spans="1:5" x14ac:dyDescent="0.25">
      <c r="A18" s="21" t="s">
        <v>14</v>
      </c>
      <c r="B18" s="20">
        <v>6</v>
      </c>
      <c r="C18" s="29" t="s">
        <v>25</v>
      </c>
      <c r="D18" s="79"/>
      <c r="E18" s="69"/>
    </row>
    <row r="19" spans="1:5" x14ac:dyDescent="0.25">
      <c r="A19" s="21" t="s">
        <v>14</v>
      </c>
      <c r="B19" s="20">
        <v>7</v>
      </c>
      <c r="C19" s="29" t="s">
        <v>26</v>
      </c>
      <c r="D19" s="79"/>
      <c r="E19" s="69"/>
    </row>
    <row r="20" spans="1:5" ht="26.25" thickBot="1" x14ac:dyDescent="0.3">
      <c r="A20" s="21" t="s">
        <v>27</v>
      </c>
      <c r="B20" s="20">
        <v>1</v>
      </c>
      <c r="C20" s="29" t="s">
        <v>28</v>
      </c>
      <c r="D20" s="79"/>
      <c r="E20" s="69"/>
    </row>
    <row r="21" spans="1:5" s="28" customFormat="1" ht="18" thickTop="1" thickBot="1" x14ac:dyDescent="0.3">
      <c r="A21" s="75" t="s">
        <v>29</v>
      </c>
      <c r="B21" s="76"/>
      <c r="C21" s="76"/>
      <c r="D21" s="63" t="s">
        <v>110</v>
      </c>
      <c r="E21" s="64"/>
    </row>
    <row r="22" spans="1:5" ht="17.25" thickTop="1" x14ac:dyDescent="0.25">
      <c r="A22" s="84" t="s">
        <v>30</v>
      </c>
      <c r="B22" s="85"/>
      <c r="C22" s="86"/>
      <c r="D22" s="56" t="s">
        <v>109</v>
      </c>
      <c r="E22" s="56" t="s">
        <v>111</v>
      </c>
    </row>
    <row r="23" spans="1:5" x14ac:dyDescent="0.25">
      <c r="A23" s="37" t="s">
        <v>8</v>
      </c>
      <c r="B23" s="38">
        <v>3</v>
      </c>
      <c r="C23" s="37" t="s">
        <v>31</v>
      </c>
      <c r="D23" s="67"/>
      <c r="E23" s="68"/>
    </row>
    <row r="24" spans="1:5" x14ac:dyDescent="0.25">
      <c r="A24" s="21" t="s">
        <v>10</v>
      </c>
      <c r="B24" s="20">
        <v>6</v>
      </c>
      <c r="C24" s="29" t="s">
        <v>32</v>
      </c>
      <c r="D24" s="79"/>
      <c r="E24" s="69"/>
    </row>
    <row r="25" spans="1:5" x14ac:dyDescent="0.25">
      <c r="A25" s="21" t="s">
        <v>10</v>
      </c>
      <c r="B25" s="20">
        <v>7</v>
      </c>
      <c r="C25" s="29" t="s">
        <v>33</v>
      </c>
      <c r="D25" s="79"/>
      <c r="E25" s="69"/>
    </row>
    <row r="26" spans="1:5" ht="25.5" x14ac:dyDescent="0.25">
      <c r="A26" s="21" t="s">
        <v>10</v>
      </c>
      <c r="B26" s="20">
        <v>8</v>
      </c>
      <c r="C26" s="29" t="s">
        <v>34</v>
      </c>
      <c r="D26" s="79"/>
      <c r="E26" s="69"/>
    </row>
    <row r="27" spans="1:5" x14ac:dyDescent="0.25">
      <c r="A27" s="21" t="s">
        <v>14</v>
      </c>
      <c r="B27" s="20">
        <v>8</v>
      </c>
      <c r="C27" s="29" t="s">
        <v>35</v>
      </c>
      <c r="D27" s="79"/>
      <c r="E27" s="69"/>
    </row>
    <row r="28" spans="1:5" ht="25.5" x14ac:dyDescent="0.25">
      <c r="A28" s="21" t="s">
        <v>14</v>
      </c>
      <c r="B28" s="20">
        <v>9</v>
      </c>
      <c r="C28" s="29" t="s">
        <v>36</v>
      </c>
      <c r="D28" s="79"/>
      <c r="E28" s="69"/>
    </row>
    <row r="29" spans="1:5" x14ac:dyDescent="0.25">
      <c r="A29" s="21" t="s">
        <v>14</v>
      </c>
      <c r="B29" s="20">
        <v>10</v>
      </c>
      <c r="C29" s="29" t="s">
        <v>37</v>
      </c>
      <c r="D29" s="79"/>
      <c r="E29" s="69"/>
    </row>
    <row r="30" spans="1:5" ht="25.5" x14ac:dyDescent="0.25">
      <c r="A30" s="21" t="s">
        <v>14</v>
      </c>
      <c r="B30" s="20">
        <v>11</v>
      </c>
      <c r="C30" s="29" t="s">
        <v>38</v>
      </c>
      <c r="D30" s="79"/>
      <c r="E30" s="69"/>
    </row>
    <row r="31" spans="1:5" x14ac:dyDescent="0.25">
      <c r="A31" s="21" t="s">
        <v>14</v>
      </c>
      <c r="B31" s="20">
        <v>12</v>
      </c>
      <c r="C31" s="29" t="s">
        <v>39</v>
      </c>
      <c r="D31" s="79"/>
      <c r="E31" s="69"/>
    </row>
    <row r="32" spans="1:5" x14ac:dyDescent="0.25">
      <c r="A32" s="40" t="s">
        <v>27</v>
      </c>
      <c r="B32" s="41">
        <v>2</v>
      </c>
      <c r="C32" s="42" t="s">
        <v>40</v>
      </c>
      <c r="D32" s="65"/>
      <c r="E32" s="70"/>
    </row>
    <row r="33" spans="1:5" ht="16.5" x14ac:dyDescent="0.25">
      <c r="A33" s="71" t="s">
        <v>41</v>
      </c>
      <c r="B33" s="72"/>
      <c r="C33" s="73"/>
      <c r="D33" s="54" t="s">
        <v>109</v>
      </c>
      <c r="E33" s="54" t="s">
        <v>111</v>
      </c>
    </row>
    <row r="34" spans="1:5" ht="25.5" x14ac:dyDescent="0.25">
      <c r="A34" s="37" t="s">
        <v>8</v>
      </c>
      <c r="B34" s="38">
        <v>4</v>
      </c>
      <c r="C34" s="37" t="s">
        <v>42</v>
      </c>
      <c r="D34" s="67"/>
      <c r="E34" s="68"/>
    </row>
    <row r="35" spans="1:5" x14ac:dyDescent="0.25">
      <c r="A35" s="21" t="s">
        <v>10</v>
      </c>
      <c r="B35" s="20">
        <v>9</v>
      </c>
      <c r="C35" s="29" t="s">
        <v>43</v>
      </c>
      <c r="D35" s="79"/>
      <c r="E35" s="69"/>
    </row>
    <row r="36" spans="1:5" x14ac:dyDescent="0.25">
      <c r="A36" s="21" t="s">
        <v>10</v>
      </c>
      <c r="B36" s="20">
        <v>10</v>
      </c>
      <c r="C36" s="29" t="s">
        <v>44</v>
      </c>
      <c r="D36" s="79"/>
      <c r="E36" s="69"/>
    </row>
    <row r="37" spans="1:5" x14ac:dyDescent="0.25">
      <c r="A37" s="21" t="s">
        <v>10</v>
      </c>
      <c r="B37" s="20">
        <v>11</v>
      </c>
      <c r="C37" s="29" t="s">
        <v>45</v>
      </c>
      <c r="D37" s="79"/>
      <c r="E37" s="69"/>
    </row>
    <row r="38" spans="1:5" x14ac:dyDescent="0.25">
      <c r="A38" s="21" t="s">
        <v>14</v>
      </c>
      <c r="B38" s="20">
        <v>13</v>
      </c>
      <c r="C38" s="29" t="s">
        <v>46</v>
      </c>
      <c r="D38" s="79"/>
      <c r="E38" s="69"/>
    </row>
    <row r="39" spans="1:5" x14ac:dyDescent="0.25">
      <c r="A39" s="21" t="s">
        <v>14</v>
      </c>
      <c r="B39" s="20">
        <v>14</v>
      </c>
      <c r="C39" s="29" t="s">
        <v>47</v>
      </c>
      <c r="D39" s="79"/>
      <c r="E39" s="69"/>
    </row>
    <row r="40" spans="1:5" x14ac:dyDescent="0.25">
      <c r="A40" s="21" t="s">
        <v>14</v>
      </c>
      <c r="B40" s="20">
        <v>15</v>
      </c>
      <c r="C40" s="29" t="s">
        <v>48</v>
      </c>
      <c r="D40" s="79"/>
      <c r="E40" s="69"/>
    </row>
    <row r="41" spans="1:5" x14ac:dyDescent="0.25">
      <c r="A41" s="21" t="s">
        <v>14</v>
      </c>
      <c r="B41" s="20">
        <v>16</v>
      </c>
      <c r="C41" s="29" t="s">
        <v>49</v>
      </c>
      <c r="D41" s="79"/>
      <c r="E41" s="69"/>
    </row>
    <row r="42" spans="1:5" x14ac:dyDescent="0.25">
      <c r="A42" s="21" t="s">
        <v>14</v>
      </c>
      <c r="B42" s="20">
        <v>17</v>
      </c>
      <c r="C42" s="29" t="s">
        <v>50</v>
      </c>
      <c r="D42" s="79"/>
      <c r="E42" s="69"/>
    </row>
    <row r="43" spans="1:5" x14ac:dyDescent="0.25">
      <c r="A43" s="40" t="s">
        <v>27</v>
      </c>
      <c r="B43" s="41">
        <v>3</v>
      </c>
      <c r="C43" s="42" t="s">
        <v>51</v>
      </c>
      <c r="D43" s="65"/>
      <c r="E43" s="70"/>
    </row>
    <row r="44" spans="1:5" ht="16.5" x14ac:dyDescent="0.25">
      <c r="A44" s="71" t="s">
        <v>52</v>
      </c>
      <c r="B44" s="72"/>
      <c r="C44" s="73"/>
      <c r="D44" s="54" t="s">
        <v>109</v>
      </c>
      <c r="E44" s="54" t="s">
        <v>112</v>
      </c>
    </row>
    <row r="45" spans="1:5" x14ac:dyDescent="0.25">
      <c r="A45" s="43" t="s">
        <v>10</v>
      </c>
      <c r="B45" s="44">
        <v>12</v>
      </c>
      <c r="C45" s="45" t="s">
        <v>53</v>
      </c>
      <c r="D45" s="46"/>
      <c r="E45" s="44"/>
    </row>
    <row r="46" spans="1:5" ht="25.5" x14ac:dyDescent="0.25">
      <c r="A46" s="21" t="s">
        <v>10</v>
      </c>
      <c r="B46" s="20">
        <v>13</v>
      </c>
      <c r="C46" s="29" t="s">
        <v>54</v>
      </c>
      <c r="D46" s="65"/>
      <c r="E46" s="77"/>
    </row>
    <row r="47" spans="1:5" x14ac:dyDescent="0.25">
      <c r="A47" s="21" t="s">
        <v>14</v>
      </c>
      <c r="B47" s="20">
        <v>18</v>
      </c>
      <c r="C47" s="29" t="s">
        <v>55</v>
      </c>
      <c r="D47" s="66"/>
      <c r="E47" s="77"/>
    </row>
    <row r="48" spans="1:5" x14ac:dyDescent="0.25">
      <c r="A48" s="21" t="s">
        <v>14</v>
      </c>
      <c r="B48" s="20">
        <v>19</v>
      </c>
      <c r="C48" s="29" t="s">
        <v>56</v>
      </c>
      <c r="D48" s="66"/>
      <c r="E48" s="77"/>
    </row>
    <row r="49" spans="1:5" x14ac:dyDescent="0.25">
      <c r="A49" s="21" t="s">
        <v>14</v>
      </c>
      <c r="B49" s="20">
        <v>20</v>
      </c>
      <c r="C49" s="29" t="s">
        <v>57</v>
      </c>
      <c r="D49" s="66"/>
      <c r="E49" s="77"/>
    </row>
    <row r="50" spans="1:5" x14ac:dyDescent="0.25">
      <c r="A50" s="21" t="s">
        <v>14</v>
      </c>
      <c r="B50" s="20">
        <v>21</v>
      </c>
      <c r="C50" s="29" t="s">
        <v>58</v>
      </c>
      <c r="D50" s="66"/>
      <c r="E50" s="77"/>
    </row>
    <row r="51" spans="1:5" ht="26.25" thickBot="1" x14ac:dyDescent="0.3">
      <c r="A51" s="21" t="s">
        <v>27</v>
      </c>
      <c r="B51" s="20">
        <v>4</v>
      </c>
      <c r="C51" s="29" t="s">
        <v>59</v>
      </c>
      <c r="D51" s="67"/>
      <c r="E51" s="77"/>
    </row>
    <row r="52" spans="1:5" s="28" customFormat="1" ht="18" thickTop="1" thickBot="1" x14ac:dyDescent="0.3">
      <c r="A52" s="75" t="s">
        <v>60</v>
      </c>
      <c r="B52" s="76"/>
      <c r="C52" s="76"/>
      <c r="D52" s="63" t="s">
        <v>110</v>
      </c>
      <c r="E52" s="64"/>
    </row>
    <row r="53" spans="1:5" ht="17.25" thickTop="1" x14ac:dyDescent="0.25">
      <c r="A53" s="84" t="s">
        <v>61</v>
      </c>
      <c r="B53" s="85"/>
      <c r="C53" s="86"/>
      <c r="D53" s="56" t="s">
        <v>109</v>
      </c>
      <c r="E53" s="56" t="s">
        <v>111</v>
      </c>
    </row>
    <row r="54" spans="1:5" x14ac:dyDescent="0.25">
      <c r="A54" s="47" t="s">
        <v>62</v>
      </c>
      <c r="B54" s="48"/>
      <c r="C54" s="49" t="s">
        <v>63</v>
      </c>
      <c r="D54" s="48"/>
      <c r="E54" s="48"/>
    </row>
    <row r="55" spans="1:5" ht="16.5" x14ac:dyDescent="0.25">
      <c r="A55" s="71" t="s">
        <v>64</v>
      </c>
      <c r="B55" s="72"/>
      <c r="C55" s="73"/>
      <c r="D55" s="54" t="s">
        <v>109</v>
      </c>
      <c r="E55" s="54" t="s">
        <v>112</v>
      </c>
    </row>
    <row r="56" spans="1:5" x14ac:dyDescent="0.25">
      <c r="A56" s="45" t="s">
        <v>8</v>
      </c>
      <c r="B56" s="44">
        <v>5</v>
      </c>
      <c r="C56" s="45" t="s">
        <v>65</v>
      </c>
      <c r="D56" s="46"/>
      <c r="E56" s="44"/>
    </row>
    <row r="57" spans="1:5" x14ac:dyDescent="0.25">
      <c r="A57" s="21" t="s">
        <v>10</v>
      </c>
      <c r="B57" s="20">
        <v>14</v>
      </c>
      <c r="C57" s="29" t="s">
        <v>66</v>
      </c>
      <c r="D57" s="65"/>
      <c r="E57" s="77"/>
    </row>
    <row r="58" spans="1:5" x14ac:dyDescent="0.25">
      <c r="A58" s="21" t="s">
        <v>10</v>
      </c>
      <c r="B58" s="20">
        <v>15</v>
      </c>
      <c r="C58" s="29" t="s">
        <v>67</v>
      </c>
      <c r="D58" s="66"/>
      <c r="E58" s="77"/>
    </row>
    <row r="59" spans="1:5" x14ac:dyDescent="0.25">
      <c r="A59" s="21" t="s">
        <v>10</v>
      </c>
      <c r="B59" s="20">
        <v>16</v>
      </c>
      <c r="C59" s="29" t="s">
        <v>68</v>
      </c>
      <c r="D59" s="66"/>
      <c r="E59" s="77"/>
    </row>
    <row r="60" spans="1:5" x14ac:dyDescent="0.25">
      <c r="A60" s="21" t="s">
        <v>10</v>
      </c>
      <c r="B60" s="20">
        <v>17</v>
      </c>
      <c r="C60" s="29" t="s">
        <v>69</v>
      </c>
      <c r="D60" s="66"/>
      <c r="E60" s="77"/>
    </row>
    <row r="61" spans="1:5" x14ac:dyDescent="0.25">
      <c r="A61" s="21" t="s">
        <v>14</v>
      </c>
      <c r="B61" s="20">
        <v>22</v>
      </c>
      <c r="C61" s="29" t="s">
        <v>70</v>
      </c>
      <c r="D61" s="66"/>
      <c r="E61" s="77"/>
    </row>
    <row r="62" spans="1:5" ht="13.5" customHeight="1" x14ac:dyDescent="0.25">
      <c r="A62" s="21" t="s">
        <v>14</v>
      </c>
      <c r="B62" s="20">
        <v>23</v>
      </c>
      <c r="C62" s="29" t="s">
        <v>71</v>
      </c>
      <c r="D62" s="66"/>
      <c r="E62" s="77"/>
    </row>
    <row r="63" spans="1:5" x14ac:dyDescent="0.25">
      <c r="A63" s="21" t="s">
        <v>14</v>
      </c>
      <c r="B63" s="20">
        <v>24</v>
      </c>
      <c r="C63" s="29" t="s">
        <v>72</v>
      </c>
      <c r="D63" s="66"/>
      <c r="E63" s="77"/>
    </row>
    <row r="64" spans="1:5" x14ac:dyDescent="0.25">
      <c r="A64" s="21" t="s">
        <v>14</v>
      </c>
      <c r="B64" s="20">
        <v>25</v>
      </c>
      <c r="C64" s="29" t="s">
        <v>73</v>
      </c>
      <c r="D64" s="66"/>
      <c r="E64" s="77"/>
    </row>
    <row r="65" spans="1:5" x14ac:dyDescent="0.25">
      <c r="A65" s="21" t="s">
        <v>14</v>
      </c>
      <c r="B65" s="20">
        <v>26</v>
      </c>
      <c r="C65" s="29" t="s">
        <v>74</v>
      </c>
      <c r="D65" s="66"/>
      <c r="E65" s="77"/>
    </row>
    <row r="66" spans="1:5" x14ac:dyDescent="0.25">
      <c r="A66" s="21" t="s">
        <v>27</v>
      </c>
      <c r="B66" s="20">
        <v>5</v>
      </c>
      <c r="C66" s="29" t="s">
        <v>75</v>
      </c>
      <c r="D66" s="66"/>
      <c r="E66" s="77"/>
    </row>
    <row r="67" spans="1:5" x14ac:dyDescent="0.25">
      <c r="A67" s="40" t="s">
        <v>27</v>
      </c>
      <c r="B67" s="41">
        <v>6</v>
      </c>
      <c r="C67" s="42" t="s">
        <v>76</v>
      </c>
      <c r="D67" s="66"/>
      <c r="E67" s="78"/>
    </row>
    <row r="68" spans="1:5" ht="16.5" x14ac:dyDescent="0.25">
      <c r="A68" s="71" t="s">
        <v>41</v>
      </c>
      <c r="B68" s="72"/>
      <c r="C68" s="73"/>
      <c r="D68" s="54" t="s">
        <v>109</v>
      </c>
      <c r="E68" s="54" t="s">
        <v>111</v>
      </c>
    </row>
    <row r="69" spans="1:5" x14ac:dyDescent="0.25">
      <c r="A69" s="37" t="s">
        <v>8</v>
      </c>
      <c r="B69" s="38">
        <v>6</v>
      </c>
      <c r="C69" s="37" t="s">
        <v>77</v>
      </c>
      <c r="D69" s="67"/>
      <c r="E69" s="68"/>
    </row>
    <row r="70" spans="1:5" x14ac:dyDescent="0.25">
      <c r="A70" s="21" t="s">
        <v>10</v>
      </c>
      <c r="B70" s="20">
        <v>18</v>
      </c>
      <c r="C70" s="29" t="s">
        <v>78</v>
      </c>
      <c r="D70" s="79"/>
      <c r="E70" s="69"/>
    </row>
    <row r="71" spans="1:5" ht="25.5" x14ac:dyDescent="0.25">
      <c r="A71" s="21" t="s">
        <v>10</v>
      </c>
      <c r="B71" s="20">
        <v>19</v>
      </c>
      <c r="C71" s="29" t="s">
        <v>79</v>
      </c>
      <c r="D71" s="79"/>
      <c r="E71" s="69"/>
    </row>
    <row r="72" spans="1:5" x14ac:dyDescent="0.25">
      <c r="A72" s="21" t="s">
        <v>10</v>
      </c>
      <c r="B72" s="20">
        <v>20</v>
      </c>
      <c r="C72" s="29" t="s">
        <v>80</v>
      </c>
      <c r="D72" s="79"/>
      <c r="E72" s="69"/>
    </row>
    <row r="73" spans="1:5" ht="25.5" x14ac:dyDescent="0.25">
      <c r="A73" s="21" t="s">
        <v>14</v>
      </c>
      <c r="B73" s="20">
        <v>27</v>
      </c>
      <c r="C73" s="29" t="s">
        <v>81</v>
      </c>
      <c r="D73" s="79"/>
      <c r="E73" s="69"/>
    </row>
    <row r="74" spans="1:5" x14ac:dyDescent="0.25">
      <c r="A74" s="21" t="s">
        <v>14</v>
      </c>
      <c r="B74" s="20">
        <v>28</v>
      </c>
      <c r="C74" s="29" t="s">
        <v>82</v>
      </c>
      <c r="D74" s="79"/>
      <c r="E74" s="69"/>
    </row>
    <row r="75" spans="1:5" x14ac:dyDescent="0.25">
      <c r="A75" s="21" t="s">
        <v>14</v>
      </c>
      <c r="B75" s="20">
        <v>29</v>
      </c>
      <c r="C75" s="29" t="s">
        <v>83</v>
      </c>
      <c r="D75" s="79"/>
      <c r="E75" s="69"/>
    </row>
    <row r="76" spans="1:5" x14ac:dyDescent="0.25">
      <c r="A76" s="21" t="s">
        <v>14</v>
      </c>
      <c r="B76" s="20">
        <v>30</v>
      </c>
      <c r="C76" s="29" t="s">
        <v>84</v>
      </c>
      <c r="D76" s="79"/>
      <c r="E76" s="69"/>
    </row>
    <row r="77" spans="1:5" ht="13.5" customHeight="1" x14ac:dyDescent="0.25">
      <c r="A77" s="21" t="s">
        <v>14</v>
      </c>
      <c r="B77" s="20">
        <v>31</v>
      </c>
      <c r="C77" s="29" t="s">
        <v>85</v>
      </c>
      <c r="D77" s="79"/>
      <c r="E77" s="69"/>
    </row>
    <row r="78" spans="1:5" ht="25.5" x14ac:dyDescent="0.25">
      <c r="A78" s="21" t="s">
        <v>27</v>
      </c>
      <c r="B78" s="20">
        <v>7</v>
      </c>
      <c r="C78" s="29" t="s">
        <v>86</v>
      </c>
      <c r="D78" s="79"/>
      <c r="E78" s="69"/>
    </row>
    <row r="79" spans="1:5" x14ac:dyDescent="0.25">
      <c r="A79" s="40" t="s">
        <v>27</v>
      </c>
      <c r="B79" s="41">
        <v>8</v>
      </c>
      <c r="C79" s="42" t="s">
        <v>87</v>
      </c>
      <c r="D79" s="65"/>
      <c r="E79" s="70"/>
    </row>
    <row r="80" spans="1:5" ht="16.5" x14ac:dyDescent="0.25">
      <c r="A80" s="71" t="s">
        <v>52</v>
      </c>
      <c r="B80" s="72"/>
      <c r="C80" s="73"/>
      <c r="D80" s="54" t="s">
        <v>109</v>
      </c>
      <c r="E80" s="54" t="s">
        <v>112</v>
      </c>
    </row>
    <row r="81" spans="1:5" x14ac:dyDescent="0.25">
      <c r="A81" s="43" t="s">
        <v>14</v>
      </c>
      <c r="B81" s="44">
        <v>34</v>
      </c>
      <c r="C81" s="45" t="s">
        <v>92</v>
      </c>
      <c r="D81" s="50"/>
      <c r="E81" s="44"/>
    </row>
    <row r="82" spans="1:5" ht="25.5" x14ac:dyDescent="0.25">
      <c r="A82" s="21" t="s">
        <v>10</v>
      </c>
      <c r="B82" s="20">
        <v>21</v>
      </c>
      <c r="C82" s="29" t="s">
        <v>88</v>
      </c>
      <c r="D82" s="65"/>
      <c r="E82" s="70"/>
    </row>
    <row r="83" spans="1:5" x14ac:dyDescent="0.25">
      <c r="A83" s="21" t="s">
        <v>10</v>
      </c>
      <c r="B83" s="20">
        <v>22</v>
      </c>
      <c r="C83" s="29" t="s">
        <v>89</v>
      </c>
      <c r="D83" s="66"/>
      <c r="E83" s="81"/>
    </row>
    <row r="84" spans="1:5" x14ac:dyDescent="0.25">
      <c r="A84" s="21" t="s">
        <v>14</v>
      </c>
      <c r="B84" s="20">
        <v>32</v>
      </c>
      <c r="C84" s="29" t="s">
        <v>90</v>
      </c>
      <c r="D84" s="66"/>
      <c r="E84" s="81"/>
    </row>
    <row r="85" spans="1:5" x14ac:dyDescent="0.25">
      <c r="A85" s="21" t="s">
        <v>14</v>
      </c>
      <c r="B85" s="20">
        <v>33</v>
      </c>
      <c r="C85" s="29" t="s">
        <v>91</v>
      </c>
      <c r="D85" s="66"/>
      <c r="E85" s="81"/>
    </row>
    <row r="86" spans="1:5" ht="25.5" x14ac:dyDescent="0.25">
      <c r="A86" s="21" t="s">
        <v>27</v>
      </c>
      <c r="B86" s="20">
        <v>9</v>
      </c>
      <c r="C86" s="29" t="s">
        <v>93</v>
      </c>
      <c r="D86" s="66"/>
      <c r="E86" s="81"/>
    </row>
    <row r="87" spans="1:5" ht="26.25" thickBot="1" x14ac:dyDescent="0.3">
      <c r="A87" s="21" t="s">
        <v>27</v>
      </c>
      <c r="B87" s="20">
        <v>10</v>
      </c>
      <c r="C87" s="29" t="s">
        <v>94</v>
      </c>
      <c r="D87" s="83"/>
      <c r="E87" s="82"/>
    </row>
    <row r="88" spans="1:5" s="28" customFormat="1" ht="18" thickTop="1" thickBot="1" x14ac:dyDescent="0.3">
      <c r="A88" s="75" t="s">
        <v>95</v>
      </c>
      <c r="B88" s="76"/>
      <c r="C88" s="76"/>
      <c r="D88" s="63" t="s">
        <v>110</v>
      </c>
      <c r="E88" s="64"/>
    </row>
    <row r="89" spans="1:5" ht="17.25" thickTop="1" x14ac:dyDescent="0.25">
      <c r="A89" s="74" t="s">
        <v>96</v>
      </c>
      <c r="B89" s="74"/>
      <c r="C89" s="74"/>
      <c r="D89" s="57" t="s">
        <v>113</v>
      </c>
      <c r="E89" s="57" t="s">
        <v>111</v>
      </c>
    </row>
    <row r="90" spans="1:5" x14ac:dyDescent="0.25">
      <c r="A90" s="21" t="s">
        <v>62</v>
      </c>
      <c r="B90" s="20"/>
      <c r="C90" s="51" t="s">
        <v>63</v>
      </c>
      <c r="D90" s="20"/>
      <c r="E90" s="52"/>
    </row>
    <row r="91" spans="1:5" ht="16.5" x14ac:dyDescent="0.25">
      <c r="A91" s="80" t="s">
        <v>97</v>
      </c>
      <c r="B91" s="80"/>
      <c r="C91" s="80"/>
      <c r="D91" s="54" t="s">
        <v>109</v>
      </c>
      <c r="E91" s="54" t="s">
        <v>111</v>
      </c>
    </row>
    <row r="92" spans="1:5" ht="25.5" x14ac:dyDescent="0.25">
      <c r="A92" s="53" t="s">
        <v>10</v>
      </c>
      <c r="B92" s="38">
        <v>23</v>
      </c>
      <c r="C92" s="37" t="s">
        <v>98</v>
      </c>
      <c r="D92" s="67"/>
      <c r="E92" s="68"/>
    </row>
    <row r="93" spans="1:5" x14ac:dyDescent="0.25">
      <c r="A93" s="21" t="s">
        <v>14</v>
      </c>
      <c r="B93" s="20">
        <v>35</v>
      </c>
      <c r="C93" s="29" t="s">
        <v>99</v>
      </c>
      <c r="D93" s="79"/>
      <c r="E93" s="69"/>
    </row>
    <row r="94" spans="1:5" x14ac:dyDescent="0.25">
      <c r="A94" s="21" t="s">
        <v>14</v>
      </c>
      <c r="B94" s="20">
        <v>36</v>
      </c>
      <c r="C94" s="29" t="s">
        <v>100</v>
      </c>
      <c r="D94" s="79"/>
      <c r="E94" s="69"/>
    </row>
    <row r="95" spans="1:5" x14ac:dyDescent="0.25">
      <c r="A95" s="21" t="s">
        <v>14</v>
      </c>
      <c r="B95" s="20">
        <v>37</v>
      </c>
      <c r="C95" s="29" t="s">
        <v>101</v>
      </c>
      <c r="D95" s="79"/>
      <c r="E95" s="69"/>
    </row>
    <row r="96" spans="1:5" x14ac:dyDescent="0.25">
      <c r="A96" s="21" t="s">
        <v>27</v>
      </c>
      <c r="B96" s="20">
        <v>11</v>
      </c>
      <c r="C96" s="29" t="s">
        <v>102</v>
      </c>
      <c r="D96" s="79"/>
      <c r="E96" s="69"/>
    </row>
    <row r="97" spans="2:5" s="23" customFormat="1" x14ac:dyDescent="0.25">
      <c r="B97" s="24"/>
      <c r="C97" s="25"/>
      <c r="D97" s="54" t="s">
        <v>6</v>
      </c>
      <c r="E97" s="54" t="s">
        <v>7</v>
      </c>
    </row>
    <row r="98" spans="2:5" s="34" customFormat="1" ht="16.5" x14ac:dyDescent="0.3">
      <c r="B98" s="35"/>
      <c r="C98" s="36" t="s">
        <v>106</v>
      </c>
      <c r="D98" s="30">
        <f>SUM(D5+D13+D23+D34+D46+D54+D57+D69+D82+D90+D92)</f>
        <v>0</v>
      </c>
      <c r="E98" s="30">
        <f>SUM(E45+E56+E81)</f>
        <v>0</v>
      </c>
    </row>
    <row r="99" spans="2:5" s="34" customFormat="1" ht="17.25" thickBot="1" x14ac:dyDescent="0.35">
      <c r="B99" s="35"/>
      <c r="C99" s="36" t="s">
        <v>107</v>
      </c>
      <c r="D99" s="31">
        <v>60</v>
      </c>
      <c r="E99" s="31">
        <v>60</v>
      </c>
    </row>
    <row r="100" spans="2:5" s="34" customFormat="1" ht="17.25" thickBot="1" x14ac:dyDescent="0.35">
      <c r="B100" s="35"/>
      <c r="C100" s="36" t="s">
        <v>108</v>
      </c>
      <c r="D100" s="32">
        <f>SUM(D98/D99)</f>
        <v>0</v>
      </c>
      <c r="E100" s="33">
        <f>SUM(E98/E99)</f>
        <v>0</v>
      </c>
    </row>
  </sheetData>
  <mergeCells count="39">
    <mergeCell ref="A3:C3"/>
    <mergeCell ref="A4:C4"/>
    <mergeCell ref="A12:C12"/>
    <mergeCell ref="A21:C21"/>
    <mergeCell ref="A33:C33"/>
    <mergeCell ref="A44:C44"/>
    <mergeCell ref="D5:D11"/>
    <mergeCell ref="E5:E11"/>
    <mergeCell ref="D13:D20"/>
    <mergeCell ref="E13:E20"/>
    <mergeCell ref="D92:D96"/>
    <mergeCell ref="E92:E96"/>
    <mergeCell ref="A91:C91"/>
    <mergeCell ref="D88:E88"/>
    <mergeCell ref="E82:E87"/>
    <mergeCell ref="D82:D87"/>
    <mergeCell ref="E69:E79"/>
    <mergeCell ref="A80:C80"/>
    <mergeCell ref="A89:C89"/>
    <mergeCell ref="A88:C88"/>
    <mergeCell ref="E57:E67"/>
    <mergeCell ref="D69:D79"/>
    <mergeCell ref="A68:C68"/>
    <mergeCell ref="A1:E1"/>
    <mergeCell ref="A2:E2"/>
    <mergeCell ref="D3:E3"/>
    <mergeCell ref="D57:D67"/>
    <mergeCell ref="D46:D51"/>
    <mergeCell ref="D21:E21"/>
    <mergeCell ref="D52:E52"/>
    <mergeCell ref="A52:C52"/>
    <mergeCell ref="A53:C53"/>
    <mergeCell ref="A55:C55"/>
    <mergeCell ref="D23:D32"/>
    <mergeCell ref="E23:E32"/>
    <mergeCell ref="D34:D43"/>
    <mergeCell ref="E34:E43"/>
    <mergeCell ref="E46:E51"/>
    <mergeCell ref="A22:C22"/>
  </mergeCells>
  <pageMargins left="0.25" right="0.25" top="0.75" bottom="0.75" header="0.2" footer="0.3"/>
  <pageSetup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3" workbookViewId="0">
      <selection activeCell="A3" sqref="A3:G46"/>
    </sheetView>
  </sheetViews>
  <sheetFormatPr defaultRowHeight="15" x14ac:dyDescent="0.25"/>
  <cols>
    <col min="1" max="1" width="15.85546875" style="5" bestFit="1" customWidth="1"/>
    <col min="2" max="2" width="11.85546875" style="5" bestFit="1" customWidth="1"/>
    <col min="3" max="5" width="9.140625" style="5"/>
    <col min="6" max="6" width="6" style="5" bestFit="1" customWidth="1"/>
    <col min="7" max="7" width="5" style="5" bestFit="1" customWidth="1"/>
    <col min="8" max="16384" width="9.140625" style="5"/>
  </cols>
  <sheetData>
    <row r="1" spans="1:7" ht="15.75" thickBot="1" x14ac:dyDescent="0.3">
      <c r="A1" s="11" t="s">
        <v>0</v>
      </c>
      <c r="B1" s="14" t="s">
        <v>1</v>
      </c>
      <c r="C1" s="119" t="s">
        <v>2</v>
      </c>
      <c r="D1" s="120"/>
      <c r="E1" s="121"/>
      <c r="F1" s="122" t="s">
        <v>3</v>
      </c>
      <c r="G1" s="123"/>
    </row>
    <row r="2" spans="1:7" ht="15.75" thickBot="1" x14ac:dyDescent="0.3">
      <c r="A2" s="101" t="s">
        <v>60</v>
      </c>
      <c r="B2" s="102"/>
      <c r="C2" s="101"/>
      <c r="D2" s="103"/>
      <c r="E2" s="102"/>
      <c r="F2" s="3"/>
      <c r="G2" s="3"/>
    </row>
    <row r="3" spans="1:7" ht="15.75" thickBot="1" x14ac:dyDescent="0.3">
      <c r="A3" s="1" t="s">
        <v>61</v>
      </c>
      <c r="B3" s="9"/>
      <c r="C3" s="104"/>
      <c r="D3" s="105"/>
      <c r="E3" s="106"/>
      <c r="F3" s="6" t="s">
        <v>6</v>
      </c>
      <c r="G3" s="6" t="s">
        <v>7</v>
      </c>
    </row>
    <row r="4" spans="1:7" ht="15.75" thickBot="1" x14ac:dyDescent="0.3">
      <c r="A4" s="2" t="s">
        <v>62</v>
      </c>
      <c r="B4" s="7"/>
      <c r="C4" s="107" t="s">
        <v>63</v>
      </c>
      <c r="D4" s="108"/>
      <c r="E4" s="109"/>
      <c r="F4" s="7">
        <v>75</v>
      </c>
      <c r="G4" s="8"/>
    </row>
    <row r="5" spans="1:7" ht="15.75" thickBot="1" x14ac:dyDescent="0.3">
      <c r="A5" s="1" t="s">
        <v>64</v>
      </c>
      <c r="B5" s="9"/>
      <c r="C5" s="104"/>
      <c r="D5" s="105"/>
      <c r="E5" s="106"/>
      <c r="F5" s="6" t="s">
        <v>6</v>
      </c>
      <c r="G5" s="6" t="s">
        <v>7</v>
      </c>
    </row>
    <row r="6" spans="1:7" ht="25.5" customHeight="1" thickBot="1" x14ac:dyDescent="0.3">
      <c r="A6" s="4" t="s">
        <v>8</v>
      </c>
      <c r="B6" s="10">
        <v>5</v>
      </c>
      <c r="C6" s="110" t="s">
        <v>65</v>
      </c>
      <c r="D6" s="111"/>
      <c r="E6" s="112"/>
      <c r="F6" s="98">
        <v>75</v>
      </c>
      <c r="G6" s="10">
        <v>75</v>
      </c>
    </row>
    <row r="7" spans="1:7" ht="15.75" thickBot="1" x14ac:dyDescent="0.3">
      <c r="A7" s="2" t="s">
        <v>10</v>
      </c>
      <c r="B7" s="7">
        <v>14</v>
      </c>
      <c r="C7" s="95" t="s">
        <v>66</v>
      </c>
      <c r="D7" s="96"/>
      <c r="E7" s="97"/>
      <c r="F7" s="99"/>
      <c r="G7" s="116"/>
    </row>
    <row r="8" spans="1:7" ht="25.5" customHeight="1" thickBot="1" x14ac:dyDescent="0.3">
      <c r="A8" s="2" t="s">
        <v>10</v>
      </c>
      <c r="B8" s="7">
        <v>15</v>
      </c>
      <c r="C8" s="95" t="s">
        <v>67</v>
      </c>
      <c r="D8" s="96"/>
      <c r="E8" s="97"/>
      <c r="F8" s="99"/>
      <c r="G8" s="117"/>
    </row>
    <row r="9" spans="1:7" ht="25.5" customHeight="1" thickBot="1" x14ac:dyDescent="0.3">
      <c r="A9" s="2" t="s">
        <v>10</v>
      </c>
      <c r="B9" s="7">
        <v>16</v>
      </c>
      <c r="C9" s="95" t="s">
        <v>68</v>
      </c>
      <c r="D9" s="96"/>
      <c r="E9" s="97"/>
      <c r="F9" s="99"/>
      <c r="G9" s="117"/>
    </row>
    <row r="10" spans="1:7" ht="25.5" customHeight="1" thickBot="1" x14ac:dyDescent="0.3">
      <c r="A10" s="2" t="s">
        <v>10</v>
      </c>
      <c r="B10" s="7">
        <v>17</v>
      </c>
      <c r="C10" s="95" t="s">
        <v>69</v>
      </c>
      <c r="D10" s="96"/>
      <c r="E10" s="97"/>
      <c r="F10" s="99"/>
      <c r="G10" s="117"/>
    </row>
    <row r="11" spans="1:7" ht="25.5" customHeight="1" thickBot="1" x14ac:dyDescent="0.3">
      <c r="A11" s="2" t="s">
        <v>14</v>
      </c>
      <c r="B11" s="7">
        <v>22</v>
      </c>
      <c r="C11" s="95" t="s">
        <v>70</v>
      </c>
      <c r="D11" s="96"/>
      <c r="E11" s="97"/>
      <c r="F11" s="99"/>
      <c r="G11" s="117"/>
    </row>
    <row r="12" spans="1:7" ht="38.25" customHeight="1" thickBot="1" x14ac:dyDescent="0.3">
      <c r="A12" s="2" t="s">
        <v>14</v>
      </c>
      <c r="B12" s="7">
        <v>23</v>
      </c>
      <c r="C12" s="95" t="s">
        <v>71</v>
      </c>
      <c r="D12" s="96"/>
      <c r="E12" s="97"/>
      <c r="F12" s="99"/>
      <c r="G12" s="117"/>
    </row>
    <row r="13" spans="1:7" ht="25.5" customHeight="1" thickBot="1" x14ac:dyDescent="0.3">
      <c r="A13" s="2" t="s">
        <v>14</v>
      </c>
      <c r="B13" s="7">
        <v>24</v>
      </c>
      <c r="C13" s="95" t="s">
        <v>72</v>
      </c>
      <c r="D13" s="96"/>
      <c r="E13" s="97"/>
      <c r="F13" s="99"/>
      <c r="G13" s="117"/>
    </row>
    <row r="14" spans="1:7" ht="25.5" customHeight="1" thickBot="1" x14ac:dyDescent="0.3">
      <c r="A14" s="2" t="s">
        <v>14</v>
      </c>
      <c r="B14" s="7">
        <v>25</v>
      </c>
      <c r="C14" s="95" t="s">
        <v>73</v>
      </c>
      <c r="D14" s="96"/>
      <c r="E14" s="97"/>
      <c r="F14" s="99"/>
      <c r="G14" s="117"/>
    </row>
    <row r="15" spans="1:7" ht="25.5" customHeight="1" thickBot="1" x14ac:dyDescent="0.3">
      <c r="A15" s="2" t="s">
        <v>14</v>
      </c>
      <c r="B15" s="7">
        <v>26</v>
      </c>
      <c r="C15" s="95" t="s">
        <v>74</v>
      </c>
      <c r="D15" s="96"/>
      <c r="E15" s="97"/>
      <c r="F15" s="99"/>
      <c r="G15" s="117"/>
    </row>
    <row r="16" spans="1:7" ht="25.5" customHeight="1" thickBot="1" x14ac:dyDescent="0.3">
      <c r="A16" s="2" t="s">
        <v>27</v>
      </c>
      <c r="B16" s="7">
        <v>5</v>
      </c>
      <c r="C16" s="95" t="s">
        <v>75</v>
      </c>
      <c r="D16" s="96"/>
      <c r="E16" s="97"/>
      <c r="F16" s="99"/>
      <c r="G16" s="117"/>
    </row>
    <row r="17" spans="1:7" ht="25.5" customHeight="1" thickBot="1" x14ac:dyDescent="0.3">
      <c r="A17" s="2" t="s">
        <v>27</v>
      </c>
      <c r="B17" s="7">
        <v>6</v>
      </c>
      <c r="C17" s="95" t="s">
        <v>76</v>
      </c>
      <c r="D17" s="96"/>
      <c r="E17" s="97"/>
      <c r="F17" s="115"/>
      <c r="G17" s="118"/>
    </row>
    <row r="18" spans="1:7" ht="15.75" thickBot="1" x14ac:dyDescent="0.3">
      <c r="A18" s="1" t="s">
        <v>41</v>
      </c>
      <c r="B18" s="9"/>
      <c r="C18" s="104"/>
      <c r="D18" s="105"/>
      <c r="E18" s="106"/>
      <c r="F18" s="6" t="s">
        <v>6</v>
      </c>
      <c r="G18" s="6" t="s">
        <v>7</v>
      </c>
    </row>
    <row r="19" spans="1:7" ht="25.5" customHeight="1" thickBot="1" x14ac:dyDescent="0.3">
      <c r="A19" s="2" t="s">
        <v>8</v>
      </c>
      <c r="B19" s="7">
        <v>6</v>
      </c>
      <c r="C19" s="95" t="s">
        <v>77</v>
      </c>
      <c r="D19" s="96"/>
      <c r="E19" s="97"/>
      <c r="F19" s="98">
        <v>75</v>
      </c>
      <c r="G19" s="98"/>
    </row>
    <row r="20" spans="1:7" ht="25.5" customHeight="1" thickBot="1" x14ac:dyDescent="0.3">
      <c r="A20" s="2" t="s">
        <v>10</v>
      </c>
      <c r="B20" s="7">
        <v>18</v>
      </c>
      <c r="C20" s="95" t="s">
        <v>78</v>
      </c>
      <c r="D20" s="96"/>
      <c r="E20" s="97"/>
      <c r="F20" s="99"/>
      <c r="G20" s="99"/>
    </row>
    <row r="21" spans="1:7" ht="38.25" customHeight="1" thickBot="1" x14ac:dyDescent="0.3">
      <c r="A21" s="2" t="s">
        <v>10</v>
      </c>
      <c r="B21" s="7">
        <v>19</v>
      </c>
      <c r="C21" s="95" t="s">
        <v>79</v>
      </c>
      <c r="D21" s="96"/>
      <c r="E21" s="97"/>
      <c r="F21" s="99"/>
      <c r="G21" s="99"/>
    </row>
    <row r="22" spans="1:7" ht="25.5" customHeight="1" thickBot="1" x14ac:dyDescent="0.3">
      <c r="A22" s="2" t="s">
        <v>10</v>
      </c>
      <c r="B22" s="7">
        <v>20</v>
      </c>
      <c r="C22" s="95" t="s">
        <v>80</v>
      </c>
      <c r="D22" s="96"/>
      <c r="E22" s="97"/>
      <c r="F22" s="99"/>
      <c r="G22" s="99"/>
    </row>
    <row r="23" spans="1:7" ht="38.25" customHeight="1" thickBot="1" x14ac:dyDescent="0.3">
      <c r="A23" s="2" t="s">
        <v>14</v>
      </c>
      <c r="B23" s="7">
        <v>27</v>
      </c>
      <c r="C23" s="95" t="s">
        <v>81</v>
      </c>
      <c r="D23" s="96"/>
      <c r="E23" s="97"/>
      <c r="F23" s="99"/>
      <c r="G23" s="99"/>
    </row>
    <row r="24" spans="1:7" ht="38.25" customHeight="1" thickBot="1" x14ac:dyDescent="0.3">
      <c r="A24" s="2" t="s">
        <v>14</v>
      </c>
      <c r="B24" s="7">
        <v>28</v>
      </c>
      <c r="C24" s="95" t="s">
        <v>82</v>
      </c>
      <c r="D24" s="96"/>
      <c r="E24" s="97"/>
      <c r="F24" s="99"/>
      <c r="G24" s="99"/>
    </row>
    <row r="25" spans="1:7" ht="25.5" customHeight="1" thickBot="1" x14ac:dyDescent="0.3">
      <c r="A25" s="2" t="s">
        <v>14</v>
      </c>
      <c r="B25" s="7">
        <v>29</v>
      </c>
      <c r="C25" s="95" t="s">
        <v>83</v>
      </c>
      <c r="D25" s="96"/>
      <c r="E25" s="97"/>
      <c r="F25" s="99"/>
      <c r="G25" s="99"/>
    </row>
    <row r="26" spans="1:7" ht="25.5" customHeight="1" thickBot="1" x14ac:dyDescent="0.3">
      <c r="A26" s="2" t="s">
        <v>14</v>
      </c>
      <c r="B26" s="7">
        <v>30</v>
      </c>
      <c r="C26" s="95" t="s">
        <v>84</v>
      </c>
      <c r="D26" s="96"/>
      <c r="E26" s="97"/>
      <c r="F26" s="99"/>
      <c r="G26" s="99"/>
    </row>
    <row r="27" spans="1:7" ht="38.25" customHeight="1" thickBot="1" x14ac:dyDescent="0.3">
      <c r="A27" s="2" t="s">
        <v>14</v>
      </c>
      <c r="B27" s="7">
        <v>31</v>
      </c>
      <c r="C27" s="95" t="s">
        <v>85</v>
      </c>
      <c r="D27" s="96"/>
      <c r="E27" s="97"/>
      <c r="F27" s="99"/>
      <c r="G27" s="99"/>
    </row>
    <row r="28" spans="1:7" ht="51" customHeight="1" thickBot="1" x14ac:dyDescent="0.3">
      <c r="A28" s="2" t="s">
        <v>27</v>
      </c>
      <c r="B28" s="7">
        <v>7</v>
      </c>
      <c r="C28" s="95" t="s">
        <v>86</v>
      </c>
      <c r="D28" s="96"/>
      <c r="E28" s="97"/>
      <c r="F28" s="99"/>
      <c r="G28" s="99"/>
    </row>
    <row r="29" spans="1:7" ht="25.5" customHeight="1" thickBot="1" x14ac:dyDescent="0.3">
      <c r="A29" s="2" t="s">
        <v>27</v>
      </c>
      <c r="B29" s="7">
        <v>8</v>
      </c>
      <c r="C29" s="95" t="s">
        <v>87</v>
      </c>
      <c r="D29" s="96"/>
      <c r="E29" s="97"/>
      <c r="F29" s="100"/>
      <c r="G29" s="100"/>
    </row>
    <row r="30" spans="1:7" ht="15.75" thickBot="1" x14ac:dyDescent="0.3">
      <c r="A30" s="1" t="s">
        <v>52</v>
      </c>
      <c r="B30" s="9"/>
      <c r="C30" s="104"/>
      <c r="D30" s="105"/>
      <c r="E30" s="106"/>
      <c r="F30" s="6" t="s">
        <v>6</v>
      </c>
      <c r="G30" s="6" t="s">
        <v>7</v>
      </c>
    </row>
    <row r="31" spans="1:7" ht="38.25" customHeight="1" thickBot="1" x14ac:dyDescent="0.3">
      <c r="A31" s="2" t="s">
        <v>10</v>
      </c>
      <c r="B31" s="7">
        <v>21</v>
      </c>
      <c r="C31" s="95" t="s">
        <v>88</v>
      </c>
      <c r="D31" s="96"/>
      <c r="E31" s="97"/>
      <c r="F31" s="98">
        <v>75</v>
      </c>
      <c r="G31" s="98"/>
    </row>
    <row r="32" spans="1:7" ht="25.5" customHeight="1" thickBot="1" x14ac:dyDescent="0.3">
      <c r="A32" s="2" t="s">
        <v>10</v>
      </c>
      <c r="B32" s="7">
        <v>22</v>
      </c>
      <c r="C32" s="95" t="s">
        <v>89</v>
      </c>
      <c r="D32" s="96"/>
      <c r="E32" s="97"/>
      <c r="F32" s="99"/>
      <c r="G32" s="99"/>
    </row>
    <row r="33" spans="1:7" ht="25.5" customHeight="1" thickBot="1" x14ac:dyDescent="0.3">
      <c r="A33" s="2" t="s">
        <v>14</v>
      </c>
      <c r="B33" s="7">
        <v>32</v>
      </c>
      <c r="C33" s="95" t="s">
        <v>90</v>
      </c>
      <c r="D33" s="96"/>
      <c r="E33" s="97"/>
      <c r="F33" s="99"/>
      <c r="G33" s="99"/>
    </row>
    <row r="34" spans="1:7" ht="25.5" customHeight="1" thickBot="1" x14ac:dyDescent="0.3">
      <c r="A34" s="2" t="s">
        <v>14</v>
      </c>
      <c r="B34" s="7">
        <v>33</v>
      </c>
      <c r="C34" s="95" t="s">
        <v>91</v>
      </c>
      <c r="D34" s="96"/>
      <c r="E34" s="97"/>
      <c r="F34" s="99"/>
      <c r="G34" s="100"/>
    </row>
    <row r="35" spans="1:7" ht="25.5" customHeight="1" thickBot="1" x14ac:dyDescent="0.3">
      <c r="A35" s="4" t="s">
        <v>14</v>
      </c>
      <c r="B35" s="10">
        <v>34</v>
      </c>
      <c r="C35" s="110" t="s">
        <v>92</v>
      </c>
      <c r="D35" s="111"/>
      <c r="E35" s="112"/>
      <c r="F35" s="99"/>
      <c r="G35" s="10">
        <v>75</v>
      </c>
    </row>
    <row r="36" spans="1:7" ht="38.25" customHeight="1" thickBot="1" x14ac:dyDescent="0.3">
      <c r="A36" s="2" t="s">
        <v>27</v>
      </c>
      <c r="B36" s="7">
        <v>9</v>
      </c>
      <c r="C36" s="95" t="s">
        <v>93</v>
      </c>
      <c r="D36" s="96"/>
      <c r="E36" s="97"/>
      <c r="F36" s="99"/>
      <c r="G36" s="113"/>
    </row>
    <row r="37" spans="1:7" ht="51" customHeight="1" thickBot="1" x14ac:dyDescent="0.3">
      <c r="A37" s="2" t="s">
        <v>27</v>
      </c>
      <c r="B37" s="7">
        <v>10</v>
      </c>
      <c r="C37" s="95" t="s">
        <v>94</v>
      </c>
      <c r="D37" s="96"/>
      <c r="E37" s="97"/>
      <c r="F37" s="100"/>
      <c r="G37" s="114"/>
    </row>
    <row r="38" spans="1:7" ht="15.75" thickBot="1" x14ac:dyDescent="0.3">
      <c r="A38" s="101" t="s">
        <v>95</v>
      </c>
      <c r="B38" s="102"/>
      <c r="C38" s="101"/>
      <c r="D38" s="103"/>
      <c r="E38" s="102"/>
      <c r="F38" s="3"/>
      <c r="G38" s="3"/>
    </row>
    <row r="39" spans="1:7" ht="15.75" thickBot="1" x14ac:dyDescent="0.3">
      <c r="A39" s="1" t="s">
        <v>96</v>
      </c>
      <c r="B39" s="9"/>
      <c r="C39" s="104"/>
      <c r="D39" s="105"/>
      <c r="E39" s="106"/>
      <c r="F39" s="6" t="s">
        <v>6</v>
      </c>
      <c r="G39" s="6" t="s">
        <v>7</v>
      </c>
    </row>
    <row r="40" spans="1:7" ht="15.75" thickBot="1" x14ac:dyDescent="0.3">
      <c r="A40" s="2" t="s">
        <v>62</v>
      </c>
      <c r="B40" s="7"/>
      <c r="C40" s="107" t="s">
        <v>63</v>
      </c>
      <c r="D40" s="108"/>
      <c r="E40" s="109"/>
      <c r="F40" s="7">
        <v>60</v>
      </c>
      <c r="G40" s="8"/>
    </row>
    <row r="41" spans="1:7" ht="15.75" thickBot="1" x14ac:dyDescent="0.3">
      <c r="A41" s="104" t="s">
        <v>97</v>
      </c>
      <c r="B41" s="105"/>
      <c r="C41" s="15"/>
      <c r="D41" s="15"/>
      <c r="E41" s="105"/>
      <c r="F41" s="105"/>
      <c r="G41" s="106"/>
    </row>
    <row r="42" spans="1:7" ht="38.25" customHeight="1" thickBot="1" x14ac:dyDescent="0.3">
      <c r="A42" s="2" t="s">
        <v>10</v>
      </c>
      <c r="B42" s="7">
        <v>23</v>
      </c>
      <c r="C42" s="95" t="s">
        <v>98</v>
      </c>
      <c r="D42" s="96"/>
      <c r="E42" s="97"/>
      <c r="F42" s="98">
        <v>75</v>
      </c>
      <c r="G42" s="98"/>
    </row>
    <row r="43" spans="1:7" ht="25.5" customHeight="1" thickBot="1" x14ac:dyDescent="0.3">
      <c r="A43" s="2" t="s">
        <v>14</v>
      </c>
      <c r="B43" s="7">
        <v>35</v>
      </c>
      <c r="C43" s="95" t="s">
        <v>99</v>
      </c>
      <c r="D43" s="96"/>
      <c r="E43" s="97"/>
      <c r="F43" s="99"/>
      <c r="G43" s="99"/>
    </row>
    <row r="44" spans="1:7" ht="25.5" customHeight="1" thickBot="1" x14ac:dyDescent="0.3">
      <c r="A44" s="2" t="s">
        <v>14</v>
      </c>
      <c r="B44" s="7">
        <v>36</v>
      </c>
      <c r="C44" s="95" t="s">
        <v>100</v>
      </c>
      <c r="D44" s="96"/>
      <c r="E44" s="97"/>
      <c r="F44" s="99"/>
      <c r="G44" s="99"/>
    </row>
    <row r="45" spans="1:7" ht="25.5" customHeight="1" thickBot="1" x14ac:dyDescent="0.3">
      <c r="A45" s="2" t="s">
        <v>14</v>
      </c>
      <c r="B45" s="7">
        <v>37</v>
      </c>
      <c r="C45" s="95" t="s">
        <v>101</v>
      </c>
      <c r="D45" s="96"/>
      <c r="E45" s="97"/>
      <c r="F45" s="99"/>
      <c r="G45" s="99"/>
    </row>
    <row r="46" spans="1:7" ht="25.5" customHeight="1" thickBot="1" x14ac:dyDescent="0.3">
      <c r="A46" s="2" t="s">
        <v>27</v>
      </c>
      <c r="B46" s="7">
        <v>11</v>
      </c>
      <c r="C46" s="95" t="s">
        <v>102</v>
      </c>
      <c r="D46" s="96"/>
      <c r="E46" s="97"/>
      <c r="F46" s="100"/>
      <c r="G46" s="100"/>
    </row>
    <row r="47" spans="1:7" ht="15.75" thickBot="1" x14ac:dyDescent="0.3">
      <c r="A47" s="12"/>
      <c r="B47" s="12"/>
      <c r="C47" s="88"/>
      <c r="D47" s="88"/>
      <c r="E47" s="88"/>
      <c r="F47" s="16"/>
      <c r="G47" s="16"/>
    </row>
    <row r="48" spans="1:7" ht="15.75" thickBot="1" x14ac:dyDescent="0.3">
      <c r="A48" s="12"/>
      <c r="B48" s="12"/>
      <c r="C48" s="89"/>
      <c r="D48" s="89"/>
      <c r="E48" s="90"/>
      <c r="F48" s="17" t="s">
        <v>6</v>
      </c>
      <c r="G48" s="13" t="s">
        <v>7</v>
      </c>
    </row>
    <row r="49" spans="1:7" ht="25.5" customHeight="1" thickBot="1" x14ac:dyDescent="0.3">
      <c r="A49" s="12"/>
      <c r="B49" s="12"/>
      <c r="C49" s="91" t="s">
        <v>103</v>
      </c>
      <c r="D49" s="91"/>
      <c r="E49" s="92"/>
      <c r="F49" s="18">
        <v>810</v>
      </c>
      <c r="G49" s="19">
        <v>225</v>
      </c>
    </row>
    <row r="50" spans="1:7" ht="15.75" thickBot="1" x14ac:dyDescent="0.3">
      <c r="A50" s="12"/>
      <c r="B50" s="12"/>
      <c r="C50" s="91" t="s">
        <v>104</v>
      </c>
      <c r="D50" s="91"/>
      <c r="E50" s="92"/>
      <c r="F50" s="93" t="s">
        <v>105</v>
      </c>
      <c r="G50" s="94"/>
    </row>
  </sheetData>
  <mergeCells count="64">
    <mergeCell ref="C4:E4"/>
    <mergeCell ref="C1:E1"/>
    <mergeCell ref="F1:G1"/>
    <mergeCell ref="A2:B2"/>
    <mergeCell ref="C2:E2"/>
    <mergeCell ref="C3:E3"/>
    <mergeCell ref="G7:G17"/>
    <mergeCell ref="C8:E8"/>
    <mergeCell ref="C9:E9"/>
    <mergeCell ref="C10:E10"/>
    <mergeCell ref="C11:E11"/>
    <mergeCell ref="C12:E12"/>
    <mergeCell ref="C18:E18"/>
    <mergeCell ref="C5:E5"/>
    <mergeCell ref="C6:E6"/>
    <mergeCell ref="F6:F17"/>
    <mergeCell ref="C7:E7"/>
    <mergeCell ref="C13:E13"/>
    <mergeCell ref="C14:E14"/>
    <mergeCell ref="C15:E15"/>
    <mergeCell ref="C16:E16"/>
    <mergeCell ref="C17:E17"/>
    <mergeCell ref="C19:E19"/>
    <mergeCell ref="F19:F29"/>
    <mergeCell ref="G19:G29"/>
    <mergeCell ref="C20:E20"/>
    <mergeCell ref="C21:E21"/>
    <mergeCell ref="C22:E22"/>
    <mergeCell ref="C23:E23"/>
    <mergeCell ref="C24:E24"/>
    <mergeCell ref="C25:E25"/>
    <mergeCell ref="C26:E26"/>
    <mergeCell ref="C36:E36"/>
    <mergeCell ref="G36:G37"/>
    <mergeCell ref="C37:E37"/>
    <mergeCell ref="C27:E27"/>
    <mergeCell ref="C28:E28"/>
    <mergeCell ref="C29:E29"/>
    <mergeCell ref="C30:E30"/>
    <mergeCell ref="C31:E31"/>
    <mergeCell ref="F31:F37"/>
    <mergeCell ref="G31:G34"/>
    <mergeCell ref="C32:E32"/>
    <mergeCell ref="C33:E33"/>
    <mergeCell ref="C34:E34"/>
    <mergeCell ref="C35:E35"/>
    <mergeCell ref="A38:B38"/>
    <mergeCell ref="C38:E38"/>
    <mergeCell ref="C39:E39"/>
    <mergeCell ref="C40:E40"/>
    <mergeCell ref="A41:B41"/>
    <mergeCell ref="E41:G41"/>
    <mergeCell ref="C42:E42"/>
    <mergeCell ref="F42:F46"/>
    <mergeCell ref="G42:G46"/>
    <mergeCell ref="C43:E43"/>
    <mergeCell ref="C44:E44"/>
    <mergeCell ref="C45:E45"/>
    <mergeCell ref="C46:E46"/>
    <mergeCell ref="C47:E47"/>
    <mergeCell ref="C48:E48"/>
    <mergeCell ref="C49:E49"/>
    <mergeCell ref="C50:E50"/>
    <mergeCell ref="F50:G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Becky</dc:creator>
  <cp:lastModifiedBy>Sullivan, Becky</cp:lastModifiedBy>
  <dcterms:created xsi:type="dcterms:W3CDTF">2015-09-09T17:17:26Z</dcterms:created>
  <dcterms:modified xsi:type="dcterms:W3CDTF">2015-09-09T18:29:38Z</dcterms:modified>
</cp:coreProperties>
</file>